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Заявление" sheetId="1" r:id="rId1"/>
  </sheets>
  <definedNames>
    <definedName name="_xlnm.Print_Area" localSheetId="0">'Заявление'!$A$1:$N$54</definedName>
  </definedNames>
  <calcPr fullCalcOnLoad="1"/>
</workbook>
</file>

<file path=xl/sharedStrings.xml><?xml version="1.0" encoding="utf-8"?>
<sst xmlns="http://schemas.openxmlformats.org/spreadsheetml/2006/main" count="64" uniqueCount="54">
  <si>
    <t>(наименование перевозчика)</t>
  </si>
  <si>
    <t>Руководитель</t>
  </si>
  <si>
    <t>М.П.</t>
  </si>
  <si>
    <t>Исполнитель</t>
  </si>
  <si>
    <t>"</t>
  </si>
  <si>
    <t>ЗАЯВЛЕНИЕ НА ВЫДЕЛЕНИЕ РАЗРЕШЕНИЙ ЕКМТ НА 2019 ГОД</t>
  </si>
  <si>
    <t>всего</t>
  </si>
  <si>
    <t>из них между третьими странами</t>
  </si>
  <si>
    <t>ВСЕГО</t>
  </si>
  <si>
    <t>Количество разрешений ЕКМТ в 2018 году, шт.</t>
  </si>
  <si>
    <t>в том числе</t>
  </si>
  <si>
    <t>Число поездок по разрешениям ЕКМТ в январе-августе 2018 года</t>
  </si>
  <si>
    <t>(УНП)</t>
  </si>
  <si>
    <t>" октября 2018 года</t>
  </si>
  <si>
    <t>"Евро-5"</t>
  </si>
  <si>
    <t>"Евро-6"</t>
  </si>
  <si>
    <t>(подпись)</t>
  </si>
  <si>
    <t>(инициалы, фамилия)</t>
  </si>
  <si>
    <t>(тел. в формате +375..)</t>
  </si>
  <si>
    <t>(факс в формате +375..)</t>
  </si>
  <si>
    <t>(электронная почта)</t>
  </si>
  <si>
    <t xml:space="preserve">Требованиям к автомобильным перевозчикам, установленным в п.334 Правил автомобильных перевозок грузов, утвержденных постановлением Совета Министров Республики Беларусь от 30.06.2008 №970, в редакции от 07.03.2018 (далее - Правила), соответствую: </t>
  </si>
  <si>
    <t xml:space="preserve">Критериям деловой репутации и финансового состояния, указанным в абзаце втором части первой пункта 335-1 и пункте 335-2 Правил, отвечаю: </t>
  </si>
  <si>
    <t>Примечания:</t>
  </si>
  <si>
    <t>1. В графе 1 указывается общее количество разрешений ЕКМТ, используемых перевозчиком в текущем году.</t>
  </si>
  <si>
    <t xml:space="preserve">2. Графы 2, 3 заполняются по данным листов дорожной книги по всем разрешениям ЕКМТ, используемых перевозчиком в текущем году. </t>
  </si>
  <si>
    <t>3. Графы 4-8 заполняются на следующий год исходя из необходимой потребности в разрешениях и наличия грузовых автомобильных транспортных средств, указанных в графах 9-11.</t>
  </si>
  <si>
    <t>4. В графах 9-11 указывается количество грузовых автомобильных транспортных средств, на которые на дату составления заявления оформлены сертификаты технического контроля, выданные РУП "Белтехосмотр".</t>
  </si>
  <si>
    <t>справочно: подлежат распределению на 2019 год</t>
  </si>
  <si>
    <t>"Евро-5", действующие на территории РФ</t>
  </si>
  <si>
    <t>"Евро-6", действующие на территории РФ</t>
  </si>
  <si>
    <t>"Евро-5", не действующие на территории РФ</t>
  </si>
  <si>
    <t>"Евро-6", не действующие на территории РФ</t>
  </si>
  <si>
    <t>Количество сертифицированных транспортных средств "Евро-5", "Евро-6" (тягачей и грузовиков), ед.</t>
  </si>
  <si>
    <t>ВСЕГО ("Евро-5", "Евро-6")</t>
  </si>
  <si>
    <t>5. Общее количество заявленных на выделение разрешений ЕКМТ «Евро-6» (гр.7+гр.8) не должно превышать общее количество сертифицированных транспортных средств (тягачей и грузовиков) "Евро-6" (гр.11).</t>
  </si>
  <si>
    <t>6. Общее количество заявленных на выделение разрешений ЕКМТ «Евро-5» и «Евро-6» (гр.4) не должно превышать общее количество сертифицированных транспортных средств (тягачей и грузовиков) "Евро-5" и "Евро-6" (гр.9).</t>
  </si>
  <si>
    <t xml:space="preserve">7. Сертифицированные транспортные средства "Евро-6", на которые будут распределены разрешения ЕКМТ "Евро-6", не участвуют в общем количестве транспортных средств, заявленных для распределения разрешений ЕКМТ "Евро-5". </t>
  </si>
  <si>
    <t>Заявление и приложения на бумажном носителе в полном объеме необходимо отправить почтой либо передать в оригинале в Транспортную инспекцию по адресу: 220088, г.Минск, ул.Смоленская, 15, 2 этаж, каб. 201а, управление разрешительной системы, с пометкой "ЗАЯВКА НА ЕКМТ 2019".</t>
  </si>
  <si>
    <t>*Потребность в разрешениях ЕКМТ на 2019 год, шт.</t>
  </si>
  <si>
    <t>9. К заявлению прилагаются (на бумажном носителе):</t>
  </si>
  <si>
    <t>9.1. потребность в разрешениях ЕКМТ на 2019 год в разрезе ограничений по странам (Австрия, Венгрия, Греция, Италия, Россия);</t>
  </si>
  <si>
    <t>9.4. копии свидетельств о регистрации транспортных средств (технических паспортов), заверенные автомобильным перевозчиком (лицевой и оборотной сторон);</t>
  </si>
  <si>
    <t>9.5. копии "заводских" сертификатов соответствия транспортных средств экологическим и техническим требованиям "Евро-5", "Евро-6", заверенные автомобильным перевозчиком (в одном экземпляре на бел. или др. языке для всех грузовых автомобилей (тягачей) "Евро-5", "Евро-6");</t>
  </si>
  <si>
    <t>9.6. копии действующих на момент составления заявления сертификатов, выданных РУП "Белтехосмотр" и подтверждающих пригодность транспортных средств "Евро-5", "Евро-6" к эксплуатации на дорогах, заверенные автомобильным перевозчиком (в одном экземпляре на бел. или др. языке для всех грузовых автомобилей (тягачей) "Евро-5", "Евро-6").</t>
  </si>
  <si>
    <t xml:space="preserve"> 10. Дополнительно в электронном виде в формате Microsoft EXCEL по адресу cemt@mtkrbti.by отправляется:</t>
  </si>
  <si>
    <t>8. справочно: на 2018 год подлежали распределению разрешения ЕКМТ в следующем количестве:</t>
  </si>
  <si>
    <t>9.2. справка о выручке от деятельности по международной перевозке грузов (для индивидуальных предпринимателей);</t>
  </si>
  <si>
    <t>9.3. список сертифицированных грузовых автомобилей (тягачей), соответствующих требованиям "Евро-5", "Евро-6";</t>
  </si>
  <si>
    <t>10.1. список сертифицированных грузовых автомобилей (тягачей), соответствующих требованиям "Евро-5", "Евро-6".</t>
  </si>
  <si>
    <t>8.1. "Евро-5", действующие на территории РФ - 150 шт. (заявлено 5322 АТС);</t>
  </si>
  <si>
    <t>8.2. "Евро-5", не действующие на территории РФ - 2410 шт. (заявлено 6283 АТС);</t>
  </si>
  <si>
    <t>8.3. "Евро-6", действующие на территории РФ - 12 шт. (заявлено 374 АТС);</t>
  </si>
  <si>
    <t>8.4. "Евро-6", не действующие на территории РФ - 84 шт. (заявлено 314 АТС).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</si>
</sst>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14"/>
      <color theme="1"/>
      <name val="Calibri"/>
      <family val="2"/>
    </font>
    <font>
      <i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top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center" vertical="top"/>
      <protection/>
    </xf>
    <xf numFmtId="0" fontId="48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right" vertical="center"/>
      <protection/>
    </xf>
    <xf numFmtId="49" fontId="47" fillId="0" borderId="14" xfId="0" applyNumberFormat="1" applyFont="1" applyBorder="1" applyAlignment="1" applyProtection="1">
      <alignment horizontal="center" vertical="center"/>
      <protection locked="0"/>
    </xf>
    <xf numFmtId="3" fontId="47" fillId="0" borderId="15" xfId="0" applyNumberFormat="1" applyFont="1" applyBorder="1" applyAlignment="1" applyProtection="1">
      <alignment horizontal="center" vertical="center" wrapText="1"/>
      <protection locked="0"/>
    </xf>
    <xf numFmtId="3" fontId="47" fillId="0" borderId="16" xfId="0" applyNumberFormat="1" applyFont="1" applyBorder="1" applyAlignment="1" applyProtection="1">
      <alignment horizontal="center" vertical="center" wrapText="1"/>
      <protection locked="0"/>
    </xf>
    <xf numFmtId="3" fontId="47" fillId="0" borderId="17" xfId="0" applyNumberFormat="1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3" fontId="50" fillId="0" borderId="0" xfId="0" applyNumberFormat="1" applyFont="1" applyBorder="1" applyAlignment="1" applyProtection="1">
      <alignment horizontal="center" vertical="center" wrapText="1"/>
      <protection/>
    </xf>
    <xf numFmtId="3" fontId="47" fillId="0" borderId="20" xfId="0" applyNumberFormat="1" applyFont="1" applyBorder="1" applyAlignment="1" applyProtection="1">
      <alignment horizontal="center" vertical="center" wrapText="1"/>
      <protection locked="0"/>
    </xf>
    <xf numFmtId="3" fontId="47" fillId="0" borderId="0" xfId="0" applyNumberFormat="1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1" fontId="47" fillId="0" borderId="22" xfId="0" applyNumberFormat="1" applyFont="1" applyBorder="1" applyAlignment="1" applyProtection="1">
      <alignment horizontal="center" vertical="center"/>
      <protection locked="0"/>
    </xf>
    <xf numFmtId="1" fontId="47" fillId="0" borderId="23" xfId="0" applyNumberFormat="1" applyFont="1" applyBorder="1" applyAlignment="1" applyProtection="1">
      <alignment horizontal="center" vertical="center"/>
      <protection locked="0"/>
    </xf>
    <xf numFmtId="1" fontId="47" fillId="0" borderId="20" xfId="0" applyNumberFormat="1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3" fontId="50" fillId="0" borderId="27" xfId="0" applyNumberFormat="1" applyFont="1" applyBorder="1" applyAlignment="1" applyProtection="1">
      <alignment horizontal="center" vertical="center" wrapText="1"/>
      <protection/>
    </xf>
    <xf numFmtId="1" fontId="53" fillId="0" borderId="22" xfId="0" applyNumberFormat="1" applyFont="1" applyBorder="1" applyAlignment="1" applyProtection="1">
      <alignment horizontal="center" vertical="center"/>
      <protection/>
    </xf>
    <xf numFmtId="1" fontId="53" fillId="0" borderId="23" xfId="0" applyNumberFormat="1" applyFont="1" applyBorder="1" applyAlignment="1" applyProtection="1">
      <alignment horizontal="center" vertical="center"/>
      <protection/>
    </xf>
    <xf numFmtId="1" fontId="53" fillId="0" borderId="20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7" fillId="0" borderId="28" xfId="0" applyFont="1" applyBorder="1" applyAlignment="1" applyProtection="1">
      <alignment horizontal="center" vertical="center" wrapText="1"/>
      <protection/>
    </xf>
    <xf numFmtId="0" fontId="47" fillId="0" borderId="29" xfId="0" applyFont="1" applyBorder="1" applyAlignment="1" applyProtection="1">
      <alignment horizontal="center" vertical="center" wrapText="1"/>
      <protection/>
    </xf>
    <xf numFmtId="0" fontId="47" fillId="0" borderId="30" xfId="0" applyFont="1" applyBorder="1" applyAlignment="1" applyProtection="1">
      <alignment horizontal="center" vertical="center" wrapText="1"/>
      <protection/>
    </xf>
    <xf numFmtId="0" fontId="47" fillId="0" borderId="31" xfId="0" applyFont="1" applyBorder="1" applyAlignment="1" applyProtection="1">
      <alignment horizontal="center" vertical="center" wrapText="1"/>
      <protection/>
    </xf>
    <xf numFmtId="0" fontId="47" fillId="0" borderId="32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1" fontId="51" fillId="0" borderId="33" xfId="0" applyNumberFormat="1" applyFont="1" applyBorder="1" applyAlignment="1" applyProtection="1">
      <alignment horizontal="center" vertical="center"/>
      <protection/>
    </xf>
    <xf numFmtId="1" fontId="51" fillId="0" borderId="34" xfId="0" applyNumberFormat="1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9" fillId="0" borderId="35" xfId="0" applyFont="1" applyBorder="1" applyAlignment="1" applyProtection="1">
      <alignment horizontal="center" vertical="top"/>
      <protection/>
    </xf>
    <xf numFmtId="0" fontId="47" fillId="0" borderId="36" xfId="0" applyFont="1" applyBorder="1" applyAlignment="1" applyProtection="1">
      <alignment horizontal="center" vertical="center" wrapText="1"/>
      <protection/>
    </xf>
    <xf numFmtId="0" fontId="47" fillId="0" borderId="37" xfId="0" applyFont="1" applyBorder="1" applyAlignment="1" applyProtection="1">
      <alignment horizontal="center" vertical="center" wrapText="1"/>
      <protection/>
    </xf>
    <xf numFmtId="0" fontId="47" fillId="0" borderId="38" xfId="0" applyFont="1" applyBorder="1" applyAlignment="1" applyProtection="1">
      <alignment horizontal="center" vertical="center" wrapText="1"/>
      <protection/>
    </xf>
    <xf numFmtId="0" fontId="47" fillId="0" borderId="39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3" fontId="47" fillId="0" borderId="33" xfId="0" applyNumberFormat="1" applyFont="1" applyBorder="1" applyAlignment="1" applyProtection="1">
      <alignment horizontal="center" vertical="center" wrapText="1"/>
      <protection locked="0"/>
    </xf>
    <xf numFmtId="3" fontId="47" fillId="0" borderId="34" xfId="0" applyNumberFormat="1" applyFont="1" applyBorder="1" applyAlignment="1" applyProtection="1">
      <alignment horizontal="center" vertical="center" wrapText="1"/>
      <protection locked="0"/>
    </xf>
    <xf numFmtId="3" fontId="47" fillId="0" borderId="17" xfId="0" applyNumberFormat="1" applyFont="1" applyBorder="1" applyAlignment="1" applyProtection="1">
      <alignment horizontal="center" vertical="center" wrapText="1"/>
      <protection locked="0"/>
    </xf>
    <xf numFmtId="0" fontId="47" fillId="0" borderId="40" xfId="0" applyFont="1" applyBorder="1" applyAlignment="1" applyProtection="1">
      <alignment horizontal="center" vertical="center" wrapText="1"/>
      <protection/>
    </xf>
    <xf numFmtId="0" fontId="47" fillId="0" borderId="41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42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7" fillId="0" borderId="23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1" fontId="54" fillId="0" borderId="33" xfId="0" applyNumberFormat="1" applyFont="1" applyBorder="1" applyAlignment="1" applyProtection="1">
      <alignment horizontal="center" vertical="center"/>
      <protection/>
    </xf>
    <xf numFmtId="1" fontId="54" fillId="0" borderId="34" xfId="0" applyNumberFormat="1" applyFont="1" applyBorder="1" applyAlignment="1" applyProtection="1">
      <alignment horizontal="center" vertical="center"/>
      <protection/>
    </xf>
    <xf numFmtId="3" fontId="52" fillId="0" borderId="33" xfId="0" applyNumberFormat="1" applyFont="1" applyBorder="1" applyAlignment="1" applyProtection="1">
      <alignment horizontal="center" vertical="center" wrapText="1"/>
      <protection/>
    </xf>
    <xf numFmtId="3" fontId="52" fillId="0" borderId="34" xfId="0" applyNumberFormat="1" applyFont="1" applyBorder="1" applyAlignment="1" applyProtection="1">
      <alignment horizontal="center" vertical="center" wrapText="1"/>
      <protection/>
    </xf>
    <xf numFmtId="3" fontId="52" fillId="0" borderId="43" xfId="0" applyNumberFormat="1" applyFont="1" applyBorder="1" applyAlignment="1" applyProtection="1">
      <alignment horizontal="center" vertical="center" wrapText="1"/>
      <protection/>
    </xf>
    <xf numFmtId="0" fontId="47" fillId="0" borderId="44" xfId="0" applyFont="1" applyBorder="1" applyAlignment="1" applyProtection="1">
      <alignment horizontal="center" vertical="center" wrapText="1"/>
      <protection/>
    </xf>
    <xf numFmtId="0" fontId="47" fillId="0" borderId="45" xfId="0" applyFont="1" applyBorder="1" applyAlignment="1" applyProtection="1">
      <alignment horizontal="center" vertical="center" wrapText="1"/>
      <protection/>
    </xf>
    <xf numFmtId="0" fontId="47" fillId="0" borderId="46" xfId="0" applyFont="1" applyBorder="1" applyAlignment="1" applyProtection="1">
      <alignment horizontal="center" vertical="center" wrapText="1"/>
      <protection/>
    </xf>
    <xf numFmtId="0" fontId="47" fillId="0" borderId="47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0" borderId="48" xfId="0" applyFont="1" applyBorder="1" applyAlignment="1" applyProtection="1">
      <alignment horizontal="center" vertical="center" wrapText="1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49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50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49" fillId="0" borderId="35" xfId="0" applyFont="1" applyBorder="1" applyAlignment="1" applyProtection="1">
      <alignment horizontal="center" vertical="top" wrapText="1"/>
      <protection/>
    </xf>
    <xf numFmtId="0" fontId="49" fillId="0" borderId="35" xfId="0" applyFont="1" applyBorder="1" applyAlignment="1" applyProtection="1">
      <alignment horizontal="center" vertical="center" wrapText="1"/>
      <protection/>
    </xf>
    <xf numFmtId="3" fontId="48" fillId="0" borderId="14" xfId="0" applyNumberFormat="1" applyFont="1" applyBorder="1" applyAlignment="1" applyProtection="1">
      <alignment horizontal="center" vertical="center"/>
      <protection locked="0"/>
    </xf>
    <xf numFmtId="0" fontId="47" fillId="0" borderId="51" xfId="0" applyFont="1" applyBorder="1" applyAlignment="1" applyProtection="1">
      <alignment horizontal="center" vertical="center" wrapText="1"/>
      <protection/>
    </xf>
    <xf numFmtId="0" fontId="47" fillId="0" borderId="52" xfId="0" applyFont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Zeros="0" tabSelected="1" view="pageBreakPreview" zoomScale="75" zoomScaleSheetLayoutView="75" zoomScalePageLayoutView="0" workbookViewId="0" topLeftCell="A16">
      <selection activeCell="S9" sqref="S9"/>
    </sheetView>
  </sheetViews>
  <sheetFormatPr defaultColWidth="9.140625" defaultRowHeight="15"/>
  <cols>
    <col min="1" max="1" width="2.421875" style="3" customWidth="1"/>
    <col min="2" max="2" width="4.8515625" style="3" customWidth="1"/>
    <col min="3" max="3" width="7.57421875" style="3" customWidth="1"/>
    <col min="4" max="4" width="11.8515625" style="3" customWidth="1"/>
    <col min="5" max="5" width="17.57421875" style="3" customWidth="1"/>
    <col min="6" max="6" width="8.57421875" style="3" customWidth="1"/>
    <col min="7" max="7" width="7.421875" style="3" customWidth="1"/>
    <col min="8" max="8" width="21.140625" style="3" customWidth="1"/>
    <col min="9" max="9" width="20.8515625" style="3" customWidth="1"/>
    <col min="10" max="10" width="22.00390625" style="3" customWidth="1"/>
    <col min="11" max="11" width="22.8515625" style="3" customWidth="1"/>
    <col min="12" max="12" width="12.421875" style="3" customWidth="1"/>
    <col min="13" max="13" width="12.57421875" style="3" customWidth="1"/>
    <col min="14" max="14" width="13.140625" style="3" customWidth="1"/>
    <col min="15" max="16384" width="9.140625" style="3" customWidth="1"/>
  </cols>
  <sheetData>
    <row r="1" spans="1:10" s="1" customFormat="1" ht="21">
      <c r="A1" s="15" t="s">
        <v>4</v>
      </c>
      <c r="B1" s="10"/>
      <c r="C1" s="13" t="s">
        <v>13</v>
      </c>
      <c r="G1" s="14" t="s">
        <v>5</v>
      </c>
      <c r="H1" s="13"/>
      <c r="I1" s="13"/>
      <c r="J1" s="13"/>
    </row>
    <row r="2" spans="1:10" s="1" customFormat="1" ht="21">
      <c r="A2" s="15"/>
      <c r="B2" s="2"/>
      <c r="C2" s="13"/>
      <c r="G2" s="14"/>
      <c r="H2" s="13"/>
      <c r="I2" s="13"/>
      <c r="J2" s="13"/>
    </row>
    <row r="3" spans="4:14" s="1" customFormat="1" ht="21">
      <c r="D3" s="2"/>
      <c r="E3" s="87"/>
      <c r="F3" s="87"/>
      <c r="G3" s="87"/>
      <c r="H3" s="87"/>
      <c r="I3" s="87"/>
      <c r="J3" s="87"/>
      <c r="L3" s="90"/>
      <c r="M3" s="90"/>
      <c r="N3" s="90"/>
    </row>
    <row r="4" spans="5:14" ht="18.75" customHeight="1">
      <c r="E4" s="88" t="s">
        <v>0</v>
      </c>
      <c r="F4" s="88"/>
      <c r="G4" s="88"/>
      <c r="H4" s="88"/>
      <c r="I4" s="88"/>
      <c r="J4" s="88"/>
      <c r="L4" s="89" t="s">
        <v>12</v>
      </c>
      <c r="M4" s="89"/>
      <c r="N4" s="89"/>
    </row>
    <row r="5" spans="4:10" ht="19.5" thickBot="1">
      <c r="D5" s="4"/>
      <c r="E5" s="4"/>
      <c r="F5" s="4"/>
      <c r="G5" s="4"/>
      <c r="H5" s="4"/>
      <c r="I5" s="4"/>
      <c r="J5" s="4"/>
    </row>
    <row r="6" spans="1:14" ht="97.5" customHeight="1" thickBot="1">
      <c r="A6" s="57" t="s">
        <v>9</v>
      </c>
      <c r="B6" s="77"/>
      <c r="C6" s="78"/>
      <c r="D6" s="46" t="s">
        <v>11</v>
      </c>
      <c r="E6" s="47"/>
      <c r="F6" s="48" t="s">
        <v>39</v>
      </c>
      <c r="G6" s="49"/>
      <c r="H6" s="49"/>
      <c r="I6" s="49"/>
      <c r="J6" s="49"/>
      <c r="K6" s="50"/>
      <c r="L6" s="69" t="s">
        <v>33</v>
      </c>
      <c r="M6" s="70"/>
      <c r="N6" s="71"/>
    </row>
    <row r="7" spans="1:14" ht="38.25" customHeight="1">
      <c r="A7" s="79"/>
      <c r="B7" s="67"/>
      <c r="C7" s="80"/>
      <c r="D7" s="83" t="s">
        <v>6</v>
      </c>
      <c r="E7" s="85" t="s">
        <v>7</v>
      </c>
      <c r="F7" s="57" t="s">
        <v>8</v>
      </c>
      <c r="G7" s="58"/>
      <c r="H7" s="91" t="s">
        <v>10</v>
      </c>
      <c r="I7" s="46"/>
      <c r="J7" s="46"/>
      <c r="K7" s="92"/>
      <c r="L7" s="65" t="s">
        <v>34</v>
      </c>
      <c r="M7" s="67" t="s">
        <v>10</v>
      </c>
      <c r="N7" s="68"/>
    </row>
    <row r="8" spans="1:14" ht="60.75" customHeight="1">
      <c r="A8" s="59"/>
      <c r="B8" s="81"/>
      <c r="C8" s="82"/>
      <c r="D8" s="84"/>
      <c r="E8" s="86"/>
      <c r="F8" s="59"/>
      <c r="G8" s="60"/>
      <c r="H8" s="36" t="s">
        <v>29</v>
      </c>
      <c r="I8" s="31" t="s">
        <v>31</v>
      </c>
      <c r="J8" s="31" t="s">
        <v>30</v>
      </c>
      <c r="K8" s="37" t="s">
        <v>32</v>
      </c>
      <c r="L8" s="66"/>
      <c r="M8" s="21" t="s">
        <v>14</v>
      </c>
      <c r="N8" s="20" t="s">
        <v>15</v>
      </c>
    </row>
    <row r="9" spans="1:14" s="8" customFormat="1" ht="16.5" thickBot="1">
      <c r="A9" s="51">
        <v>1</v>
      </c>
      <c r="B9" s="52"/>
      <c r="C9" s="52"/>
      <c r="D9" s="5">
        <v>2</v>
      </c>
      <c r="E9" s="6">
        <v>3</v>
      </c>
      <c r="F9" s="51">
        <v>4</v>
      </c>
      <c r="G9" s="61"/>
      <c r="H9" s="9">
        <v>5</v>
      </c>
      <c r="I9" s="5">
        <v>6</v>
      </c>
      <c r="J9" s="5">
        <v>7</v>
      </c>
      <c r="K9" s="7">
        <v>8</v>
      </c>
      <c r="L9" s="38">
        <v>9</v>
      </c>
      <c r="M9" s="35">
        <v>10</v>
      </c>
      <c r="N9" s="7">
        <v>11</v>
      </c>
    </row>
    <row r="10" spans="1:14" ht="39.75" customHeight="1" thickBot="1">
      <c r="A10" s="62"/>
      <c r="B10" s="63"/>
      <c r="C10" s="64"/>
      <c r="D10" s="17"/>
      <c r="E10" s="18"/>
      <c r="F10" s="53">
        <f>IF((J10+K10)&gt;N10,"не соотв. кол-ву АТС",IF((H10+I10+J10+K10)&gt;L10,"не соотв. кол-ву АТС",H10+I10+J10+K10))</f>
        <v>0</v>
      </c>
      <c r="G10" s="54"/>
      <c r="H10" s="32"/>
      <c r="I10" s="33"/>
      <c r="J10" s="33"/>
      <c r="K10" s="34"/>
      <c r="L10" s="39">
        <f>M10+N10</f>
        <v>0</v>
      </c>
      <c r="M10" s="19"/>
      <c r="N10" s="23"/>
    </row>
    <row r="11" spans="1:14" ht="39.75" customHeight="1" thickBot="1">
      <c r="A11" s="74" t="s">
        <v>28</v>
      </c>
      <c r="B11" s="75"/>
      <c r="C11" s="75"/>
      <c r="D11" s="75"/>
      <c r="E11" s="76"/>
      <c r="F11" s="72">
        <f>H11+I11+J11+K11</f>
        <v>2714</v>
      </c>
      <c r="G11" s="73"/>
      <c r="H11" s="40">
        <v>140</v>
      </c>
      <c r="I11" s="41">
        <v>2250</v>
      </c>
      <c r="J11" s="41">
        <v>24</v>
      </c>
      <c r="K11" s="42">
        <v>300</v>
      </c>
      <c r="L11" s="22"/>
      <c r="M11" s="24"/>
      <c r="N11" s="24"/>
    </row>
    <row r="12" spans="8:14" s="28" customFormat="1" ht="18.75">
      <c r="H12" s="29"/>
      <c r="I12" s="29"/>
      <c r="J12" s="29"/>
      <c r="K12" s="29"/>
      <c r="L12" s="29"/>
      <c r="M12" s="29"/>
      <c r="N12" s="29"/>
    </row>
    <row r="13" spans="8:14" s="43" customFormat="1" ht="18.75">
      <c r="H13" s="29"/>
      <c r="I13" s="29"/>
      <c r="J13" s="29"/>
      <c r="K13" s="29"/>
      <c r="L13" s="29"/>
      <c r="M13" s="29"/>
      <c r="N13" s="29"/>
    </row>
    <row r="14" spans="8:14" s="43" customFormat="1" ht="18.75">
      <c r="H14" s="29"/>
      <c r="I14" s="29"/>
      <c r="J14" s="29"/>
      <c r="K14" s="29"/>
      <c r="L14" s="29"/>
      <c r="M14" s="29"/>
      <c r="N14" s="29"/>
    </row>
    <row r="15" spans="8:14" s="43" customFormat="1" ht="18.75">
      <c r="H15" s="29"/>
      <c r="I15" s="29"/>
      <c r="J15" s="29"/>
      <c r="K15" s="29"/>
      <c r="L15" s="29"/>
      <c r="M15" s="29"/>
      <c r="N15" s="29"/>
    </row>
    <row r="16" spans="1:14" s="1" customFormat="1" ht="18.75">
      <c r="A16" s="1" t="s">
        <v>1</v>
      </c>
      <c r="E16" s="55"/>
      <c r="F16" s="55"/>
      <c r="H16" s="95"/>
      <c r="I16" s="95"/>
      <c r="J16" s="27"/>
      <c r="K16" s="27"/>
      <c r="L16" s="27"/>
      <c r="M16" s="27"/>
      <c r="N16" s="27"/>
    </row>
    <row r="17" spans="5:14" s="1" customFormat="1" ht="18.75">
      <c r="E17" s="56" t="s">
        <v>16</v>
      </c>
      <c r="F17" s="56"/>
      <c r="G17" s="11" t="s">
        <v>2</v>
      </c>
      <c r="H17" s="56" t="s">
        <v>17</v>
      </c>
      <c r="I17" s="56"/>
      <c r="J17" s="27"/>
      <c r="K17" s="27"/>
      <c r="L17" s="27"/>
      <c r="M17" s="27"/>
      <c r="N17" s="27"/>
    </row>
    <row r="18" spans="5:14" s="1" customFormat="1" ht="18.75">
      <c r="E18" s="12"/>
      <c r="F18" s="12"/>
      <c r="G18" s="11"/>
      <c r="H18" s="12"/>
      <c r="I18" s="12"/>
      <c r="J18" s="27"/>
      <c r="K18" s="27"/>
      <c r="L18" s="27"/>
      <c r="M18" s="27"/>
      <c r="N18" s="27"/>
    </row>
    <row r="19" spans="1:14" s="1" customFormat="1" ht="18.75">
      <c r="A19" s="1" t="s">
        <v>3</v>
      </c>
      <c r="E19" s="95"/>
      <c r="F19" s="95"/>
      <c r="H19" s="16"/>
      <c r="I19" s="25"/>
      <c r="J19" s="16"/>
      <c r="K19" s="25"/>
      <c r="L19" s="93"/>
      <c r="M19" s="93"/>
      <c r="N19" s="93"/>
    </row>
    <row r="20" spans="5:14" s="1" customFormat="1" ht="18.75">
      <c r="E20" s="56" t="s">
        <v>17</v>
      </c>
      <c r="F20" s="56"/>
      <c r="H20" s="12" t="s">
        <v>18</v>
      </c>
      <c r="I20" s="12"/>
      <c r="J20" s="12" t="s">
        <v>19</v>
      </c>
      <c r="K20" s="12"/>
      <c r="L20" s="56" t="s">
        <v>20</v>
      </c>
      <c r="M20" s="56"/>
      <c r="N20" s="56"/>
    </row>
    <row r="21" spans="5:14" s="1" customFormat="1" ht="18.75">
      <c r="E21" s="12"/>
      <c r="F21" s="12"/>
      <c r="H21" s="12"/>
      <c r="I21" s="12"/>
      <c r="J21" s="12"/>
      <c r="K21" s="12"/>
      <c r="L21" s="12"/>
      <c r="M21" s="12"/>
      <c r="N21" s="12"/>
    </row>
    <row r="22" spans="1:14" s="1" customFormat="1" ht="37.5" customHeight="1">
      <c r="A22" s="44" t="s">
        <v>21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0" s="1" customFormat="1" ht="18.75">
      <c r="A23" s="1" t="s">
        <v>1</v>
      </c>
      <c r="E23" s="55"/>
      <c r="F23" s="55"/>
      <c r="H23" s="55">
        <f>H16</f>
        <v>0</v>
      </c>
      <c r="I23" s="55"/>
      <c r="J23" s="26"/>
    </row>
    <row r="24" spans="5:10" s="1" customFormat="1" ht="18.75">
      <c r="E24" s="56" t="s">
        <v>16</v>
      </c>
      <c r="F24" s="56"/>
      <c r="G24" s="11" t="s">
        <v>2</v>
      </c>
      <c r="H24" s="56" t="s">
        <v>17</v>
      </c>
      <c r="I24" s="56"/>
      <c r="J24" s="12"/>
    </row>
    <row r="25" spans="5:10" s="1" customFormat="1" ht="18.75">
      <c r="E25" s="12"/>
      <c r="F25" s="12"/>
      <c r="G25" s="11"/>
      <c r="H25" s="12"/>
      <c r="I25" s="12"/>
      <c r="J25" s="12"/>
    </row>
    <row r="26" spans="1:14" s="1" customFormat="1" ht="22.5" customHeight="1">
      <c r="A26" s="44" t="s">
        <v>22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0" s="1" customFormat="1" ht="18.75">
      <c r="A27" s="1" t="s">
        <v>1</v>
      </c>
      <c r="E27" s="55"/>
      <c r="F27" s="55"/>
      <c r="H27" s="55">
        <f>H16</f>
        <v>0</v>
      </c>
      <c r="I27" s="55"/>
      <c r="J27" s="26"/>
    </row>
    <row r="28" spans="5:10" s="1" customFormat="1" ht="18.75">
      <c r="E28" s="56" t="s">
        <v>16</v>
      </c>
      <c r="F28" s="56"/>
      <c r="G28" s="11" t="s">
        <v>2</v>
      </c>
      <c r="H28" s="56" t="s">
        <v>17</v>
      </c>
      <c r="I28" s="56"/>
      <c r="J28" s="12"/>
    </row>
    <row r="29" s="1" customFormat="1" ht="18.75">
      <c r="A29" s="1" t="s">
        <v>23</v>
      </c>
    </row>
    <row r="30" s="1" customFormat="1" ht="18.75">
      <c r="A30" s="1" t="s">
        <v>24</v>
      </c>
    </row>
    <row r="31" s="1" customFormat="1" ht="18.75">
      <c r="A31" s="1" t="s">
        <v>25</v>
      </c>
    </row>
    <row r="32" spans="1:14" s="1" customFormat="1" ht="37.5" customHeight="1">
      <c r="A32" s="44" t="s">
        <v>26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s="1" customFormat="1" ht="37.5" customHeight="1">
      <c r="A33" s="44" t="s">
        <v>27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s="1" customFormat="1" ht="37.5" customHeight="1">
      <c r="A34" s="44" t="s">
        <v>35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s="1" customFormat="1" ht="37.5" customHeight="1">
      <c r="A35" s="44" t="s">
        <v>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s="1" customFormat="1" ht="37.5" customHeight="1">
      <c r="A36" s="44" t="s">
        <v>37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s="1" customFormat="1" ht="18.75" customHeight="1">
      <c r="A37" s="44" t="s">
        <v>46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s="1" customFormat="1" ht="18.75" customHeight="1">
      <c r="A38" s="45" t="s">
        <v>50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s="1" customFormat="1" ht="18.75" customHeight="1">
      <c r="A39" s="45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s="1" customFormat="1" ht="18.75" customHeight="1">
      <c r="A40" s="45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s="1" customFormat="1" ht="18.75" customHeight="1">
      <c r="A41" s="45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s="1" customFormat="1" ht="18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="1" customFormat="1" ht="18.75">
      <c r="A43" s="30" t="s">
        <v>40</v>
      </c>
    </row>
    <row r="44" s="1" customFormat="1" ht="18.75">
      <c r="A44" s="1" t="s">
        <v>41</v>
      </c>
    </row>
    <row r="45" s="1" customFormat="1" ht="18.75">
      <c r="A45" s="1" t="s">
        <v>47</v>
      </c>
    </row>
    <row r="46" s="1" customFormat="1" ht="18.75">
      <c r="A46" s="1" t="s">
        <v>48</v>
      </c>
    </row>
    <row r="47" s="1" customFormat="1" ht="18.75">
      <c r="A47" s="1" t="s">
        <v>42</v>
      </c>
    </row>
    <row r="48" spans="1:14" s="1" customFormat="1" ht="37.5" customHeight="1">
      <c r="A48" s="45" t="s">
        <v>43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s="1" customFormat="1" ht="57" customHeight="1">
      <c r="A49" s="45" t="s">
        <v>44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s="1" customFormat="1" ht="1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="1" customFormat="1" ht="18.75">
      <c r="A51" s="30" t="s">
        <v>45</v>
      </c>
    </row>
    <row r="52" s="1" customFormat="1" ht="18.75">
      <c r="A52" s="1" t="s">
        <v>49</v>
      </c>
    </row>
    <row r="53" s="1" customFormat="1" ht="18.75"/>
    <row r="54" spans="1:14" s="1" customFormat="1" ht="73.5" customHeight="1">
      <c r="A54" s="94" t="s">
        <v>38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</row>
    <row r="55" s="1" customFormat="1" ht="18.75"/>
    <row r="56" s="1" customFormat="1" ht="18.75"/>
    <row r="57" s="1" customFormat="1" ht="18.75"/>
  </sheetData>
  <sheetProtection sheet="1"/>
  <mergeCells count="51">
    <mergeCell ref="A34:N34"/>
    <mergeCell ref="H24:I24"/>
    <mergeCell ref="A54:N54"/>
    <mergeCell ref="E28:F28"/>
    <mergeCell ref="H17:I17"/>
    <mergeCell ref="H16:I16"/>
    <mergeCell ref="H23:I23"/>
    <mergeCell ref="E19:F19"/>
    <mergeCell ref="A48:N48"/>
    <mergeCell ref="A49:N49"/>
    <mergeCell ref="E3:J3"/>
    <mergeCell ref="E4:J4"/>
    <mergeCell ref="E17:F17"/>
    <mergeCell ref="E16:F16"/>
    <mergeCell ref="L4:N4"/>
    <mergeCell ref="L3:N3"/>
    <mergeCell ref="H7:K7"/>
    <mergeCell ref="L19:N19"/>
    <mergeCell ref="A33:N33"/>
    <mergeCell ref="A32:N32"/>
    <mergeCell ref="A6:C8"/>
    <mergeCell ref="D7:D8"/>
    <mergeCell ref="E7:E8"/>
    <mergeCell ref="H28:I28"/>
    <mergeCell ref="E20:F20"/>
    <mergeCell ref="E23:F23"/>
    <mergeCell ref="A10:C10"/>
    <mergeCell ref="L7:L8"/>
    <mergeCell ref="A26:N26"/>
    <mergeCell ref="E27:F27"/>
    <mergeCell ref="M7:N7"/>
    <mergeCell ref="L6:N6"/>
    <mergeCell ref="F11:G11"/>
    <mergeCell ref="A11:E11"/>
    <mergeCell ref="D6:E6"/>
    <mergeCell ref="F6:K6"/>
    <mergeCell ref="A9:C9"/>
    <mergeCell ref="A22:N22"/>
    <mergeCell ref="F10:G10"/>
    <mergeCell ref="H27:I27"/>
    <mergeCell ref="E24:F24"/>
    <mergeCell ref="F7:G8"/>
    <mergeCell ref="F9:G9"/>
    <mergeCell ref="L20:N20"/>
    <mergeCell ref="A37:N37"/>
    <mergeCell ref="A38:N38"/>
    <mergeCell ref="A39:N39"/>
    <mergeCell ref="A40:N40"/>
    <mergeCell ref="A41:N41"/>
    <mergeCell ref="A35:N35"/>
    <mergeCell ref="A36:N36"/>
  </mergeCells>
  <printOptions/>
  <pageMargins left="0.5905511811023623" right="0.3937007874015748" top="0.5905511811023623" bottom="0.3937007874015748" header="0.31496062992125984" footer="0.31496062992125984"/>
  <pageSetup fitToHeight="2" horizontalDpi="600" verticalDpi="600" orientation="landscape" paperSize="9" scale="71" r:id="rId1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visotsk</cp:lastModifiedBy>
  <cp:lastPrinted>2018-10-11T18:48:31Z</cp:lastPrinted>
  <dcterms:created xsi:type="dcterms:W3CDTF">2016-10-04T20:01:02Z</dcterms:created>
  <dcterms:modified xsi:type="dcterms:W3CDTF">2018-10-12T08:24:28Z</dcterms:modified>
  <cp:category/>
  <cp:version/>
  <cp:contentType/>
  <cp:contentStatus/>
</cp:coreProperties>
</file>